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1" activeTab="0"/>
  </bookViews>
  <sheets>
    <sheet name="РБ (2)" sheetId="1" r:id="rId1"/>
    <sheet name="РБ (3)" sheetId="2" r:id="rId2"/>
  </sheets>
  <definedNames>
    <definedName name="ГБОУ_СОШ_№332_Невского_района">#REF!</definedName>
  </definedNames>
  <calcPr fullCalcOnLoad="1"/>
</workbook>
</file>

<file path=xl/sharedStrings.xml><?xml version="1.0" encoding="utf-8"?>
<sst xmlns="http://schemas.openxmlformats.org/spreadsheetml/2006/main" count="40" uniqueCount="30">
  <si>
    <t>№ п/п</t>
  </si>
  <si>
    <t>команда</t>
  </si>
  <si>
    <t>результат</t>
  </si>
  <si>
    <t>пр.1</t>
  </si>
  <si>
    <t>пр.2</t>
  </si>
  <si>
    <t>пр.3</t>
  </si>
  <si>
    <t>пр.4</t>
  </si>
  <si>
    <t>упр.№32</t>
  </si>
  <si>
    <t>пр.5</t>
  </si>
  <si>
    <t>пр.6</t>
  </si>
  <si>
    <t>пр.7</t>
  </si>
  <si>
    <t>пр.8</t>
  </si>
  <si>
    <t>пр.9</t>
  </si>
  <si>
    <t>страховка</t>
  </si>
  <si>
    <t>место</t>
  </si>
  <si>
    <t>упр.№30</t>
  </si>
  <si>
    <t>ГБОУ СОШ №290 Красносельского района;
Глухов Георгий Фёдорович</t>
  </si>
  <si>
    <t>главный судья ______________________ (  Денисов И.А. )</t>
  </si>
  <si>
    <t>секретарь         ______________________ ( Маслов С.А. )</t>
  </si>
  <si>
    <t>ЦДЮТТ «Охта» - ГБОУ СОШ №129 Красногвардейского района;
Емельяненко Ольга Игоревна;
Маришина Марина Милетьевна</t>
  </si>
  <si>
    <t>ГБОУ СОШ №454-3 Колпинского района;
Николаев Юрий Николаевич</t>
  </si>
  <si>
    <t>ГБОУ СОШ №484 Московского района
Прокопенко Роман Александрович</t>
  </si>
  <si>
    <t>ГБОУ СОШ №529 Петродворцового района
Гольдштейн Евгения Альбертовна</t>
  </si>
  <si>
    <t>ГБОУ СОШ №493-2 Кировского района;
Герасимова Ольга Александровна</t>
  </si>
  <si>
    <t>ГБОУ ДОД ДТДиМ Колпинского района 454-1;
Николаев Юрий Николаевич</t>
  </si>
  <si>
    <t>ГБОУ СОШ №454-2 Колпинского района;
Ворошилова Надежда Валентиновна</t>
  </si>
  <si>
    <t>ГБОУ СОШ №16 Василеостровского района;
Алексеева Елена Леонидовна</t>
  </si>
  <si>
    <t>ГБОУ СОШ №484 Московского района;
Прокопенко Роман Александрович</t>
  </si>
  <si>
    <t>ГБОУ лицей №384 Кировского района;
Клюйков Сергей Евгеньевич;
Любимов Сергей Вячеславович</t>
  </si>
  <si>
    <t>ОДОД «Исток» - ГБОУ СОШ №312 Фрунзенского района;
Позднякова Ирина Анатольевна;
Маруев Иван Андреевич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</si>
</sst>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h:mm:ss;@"/>
    <numFmt numFmtId="178" formatCode="[$-F400]h:mm:ss\ AM/PM"/>
    <numFmt numFmtId="179" formatCode="[h]:mm:ss;@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1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7109375" style="1" customWidth="1"/>
    <col min="2" max="2" width="58.57421875" style="0" customWidth="1"/>
    <col min="3" max="9" width="9.28125" style="0" customWidth="1"/>
    <col min="10" max="10" width="9.8515625" style="0" customWidth="1"/>
  </cols>
  <sheetData>
    <row r="1" spans="1:10" s="1" customFormat="1" ht="15" customHeight="1">
      <c r="A1" s="3" t="s">
        <v>0</v>
      </c>
      <c r="B1" s="3" t="s">
        <v>1</v>
      </c>
      <c r="C1" s="3" t="s">
        <v>13</v>
      </c>
      <c r="D1" s="3" t="s">
        <v>3</v>
      </c>
      <c r="E1" s="3" t="s">
        <v>6</v>
      </c>
      <c r="F1" s="3" t="s">
        <v>9</v>
      </c>
      <c r="G1" s="3" t="s">
        <v>11</v>
      </c>
      <c r="H1" s="3" t="s">
        <v>15</v>
      </c>
      <c r="I1" s="5" t="s">
        <v>2</v>
      </c>
      <c r="J1" s="3" t="s">
        <v>14</v>
      </c>
    </row>
    <row r="2" spans="1:10" ht="41.25" customHeight="1">
      <c r="A2" s="3">
        <v>1</v>
      </c>
      <c r="B2" s="6" t="s">
        <v>28</v>
      </c>
      <c r="C2" s="3">
        <v>12</v>
      </c>
      <c r="D2" s="3">
        <v>3</v>
      </c>
      <c r="E2" s="3">
        <v>4</v>
      </c>
      <c r="F2" s="3">
        <v>3</v>
      </c>
      <c r="G2" s="3">
        <v>4</v>
      </c>
      <c r="H2" s="3">
        <v>34</v>
      </c>
      <c r="I2" s="3">
        <f aca="true" t="shared" si="0" ref="I2:I7">SUM(C2:H2)</f>
        <v>60</v>
      </c>
      <c r="J2" s="3">
        <v>1</v>
      </c>
    </row>
    <row r="3" spans="1:10" ht="41.25" customHeight="1">
      <c r="A3" s="3">
        <v>2</v>
      </c>
      <c r="B3" s="6" t="s">
        <v>16</v>
      </c>
      <c r="C3" s="3">
        <v>6</v>
      </c>
      <c r="D3" s="3">
        <v>2</v>
      </c>
      <c r="E3" s="3">
        <v>0</v>
      </c>
      <c r="F3" s="3">
        <v>1</v>
      </c>
      <c r="G3" s="3">
        <v>1</v>
      </c>
      <c r="H3" s="3">
        <v>30</v>
      </c>
      <c r="I3" s="3">
        <f t="shared" si="0"/>
        <v>40</v>
      </c>
      <c r="J3" s="3">
        <v>4</v>
      </c>
    </row>
    <row r="4" spans="1:10" ht="41.25" customHeight="1">
      <c r="A4" s="3">
        <v>3</v>
      </c>
      <c r="B4" s="6" t="s">
        <v>20</v>
      </c>
      <c r="C4" s="3">
        <v>3</v>
      </c>
      <c r="D4" s="3">
        <v>1</v>
      </c>
      <c r="E4" s="3">
        <v>1</v>
      </c>
      <c r="F4" s="3">
        <v>3</v>
      </c>
      <c r="G4" s="3">
        <v>1</v>
      </c>
      <c r="H4" s="3">
        <v>24</v>
      </c>
      <c r="I4" s="3">
        <f t="shared" si="0"/>
        <v>33</v>
      </c>
      <c r="J4" s="3">
        <v>6</v>
      </c>
    </row>
    <row r="5" spans="1:10" ht="41.25" customHeight="1">
      <c r="A5" s="3">
        <v>4</v>
      </c>
      <c r="B5" s="6" t="s">
        <v>19</v>
      </c>
      <c r="C5" s="3">
        <v>8</v>
      </c>
      <c r="D5" s="3">
        <v>2</v>
      </c>
      <c r="E5" s="3">
        <v>1</v>
      </c>
      <c r="F5" s="3">
        <v>0</v>
      </c>
      <c r="G5" s="3">
        <v>1</v>
      </c>
      <c r="H5" s="3">
        <v>28</v>
      </c>
      <c r="I5" s="3">
        <f t="shared" si="0"/>
        <v>40</v>
      </c>
      <c r="J5" s="3">
        <v>5</v>
      </c>
    </row>
    <row r="6" spans="1:10" ht="41.25" customHeight="1">
      <c r="A6" s="3">
        <v>5</v>
      </c>
      <c r="B6" s="6" t="s">
        <v>21</v>
      </c>
      <c r="C6" s="3">
        <v>12</v>
      </c>
      <c r="D6" s="3">
        <v>2</v>
      </c>
      <c r="E6" s="3">
        <v>2</v>
      </c>
      <c r="F6" s="3">
        <v>1</v>
      </c>
      <c r="G6" s="3">
        <v>1</v>
      </c>
      <c r="H6" s="3">
        <v>24</v>
      </c>
      <c r="I6" s="3">
        <f t="shared" si="0"/>
        <v>42</v>
      </c>
      <c r="J6" s="3">
        <v>3</v>
      </c>
    </row>
    <row r="7" spans="1:10" ht="44.25" customHeight="1">
      <c r="A7" s="3">
        <v>6</v>
      </c>
      <c r="B7" s="7" t="s">
        <v>22</v>
      </c>
      <c r="C7" s="3">
        <v>9</v>
      </c>
      <c r="D7" s="3">
        <v>2</v>
      </c>
      <c r="E7" s="3">
        <v>3</v>
      </c>
      <c r="F7" s="3">
        <v>4</v>
      </c>
      <c r="G7" s="3">
        <v>1</v>
      </c>
      <c r="H7" s="3">
        <v>36</v>
      </c>
      <c r="I7" s="3">
        <f t="shared" si="0"/>
        <v>55</v>
      </c>
      <c r="J7" s="3">
        <v>2</v>
      </c>
    </row>
    <row r="8" ht="12.75" customHeight="1"/>
    <row r="10" ht="12.75">
      <c r="E10" t="s">
        <v>17</v>
      </c>
    </row>
    <row r="11" ht="12.75">
      <c r="E11" t="s">
        <v>18</v>
      </c>
    </row>
    <row r="13" ht="12.75">
      <c r="E13" s="4"/>
    </row>
  </sheetData>
  <sheetProtection/>
  <printOptions/>
  <pageMargins left="0.55" right="0.25" top="1.1" bottom="0.27" header="0.17" footer="0.17"/>
  <pageSetup horizontalDpi="600" verticalDpi="600" orientation="landscape" paperSize="9" r:id="rId2"/>
  <headerFooter alignWithMargins="0">
    <oddHeader>&amp;L &amp;G
05.02.2012
ГОУ СОШ №312 Фрунзенского района&amp;C&amp;"Arial,полужирный"ПРОТОКОЛ
городских лично-командных соревнований
«Юный защитник Отечества»
III городские соревнования «Рукопашный Бой»
2 возрастная группа&amp;R&amp;G   .
г.Санкт-Петербург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N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7109375" style="1" customWidth="1"/>
    <col min="2" max="2" width="52.8515625" style="0" customWidth="1"/>
    <col min="3" max="3" width="9.57421875" style="0" bestFit="1" customWidth="1"/>
    <col min="4" max="5" width="6.421875" style="0" customWidth="1"/>
    <col min="6" max="6" width="6.8515625" style="0" customWidth="1"/>
    <col min="7" max="11" width="6.421875" style="0" customWidth="1"/>
    <col min="12" max="12" width="8.57421875" style="0" bestFit="1" customWidth="1"/>
    <col min="13" max="13" width="9.28125" style="0" bestFit="1" customWidth="1"/>
    <col min="14" max="14" width="7.140625" style="0" customWidth="1"/>
  </cols>
  <sheetData>
    <row r="1" spans="1:14" s="1" customFormat="1" ht="12.75">
      <c r="A1" s="2" t="s">
        <v>0</v>
      </c>
      <c r="B1" s="2" t="s">
        <v>1</v>
      </c>
      <c r="C1" s="2" t="s">
        <v>13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7</v>
      </c>
      <c r="M1" s="2" t="s">
        <v>2</v>
      </c>
      <c r="N1" s="2" t="s">
        <v>14</v>
      </c>
    </row>
    <row r="2" spans="1:14" ht="41.25" customHeight="1">
      <c r="A2" s="3">
        <v>1</v>
      </c>
      <c r="B2" s="6" t="s">
        <v>29</v>
      </c>
      <c r="C2" s="3">
        <v>12</v>
      </c>
      <c r="D2" s="3">
        <v>2</v>
      </c>
      <c r="E2" s="3">
        <v>3</v>
      </c>
      <c r="F2" s="3">
        <v>2</v>
      </c>
      <c r="G2" s="3">
        <v>4</v>
      </c>
      <c r="H2" s="3">
        <v>3</v>
      </c>
      <c r="I2" s="3">
        <v>2</v>
      </c>
      <c r="J2" s="3">
        <v>4</v>
      </c>
      <c r="K2" s="3">
        <v>1</v>
      </c>
      <c r="L2" s="3">
        <v>46</v>
      </c>
      <c r="M2" s="3">
        <f aca="true" t="shared" si="0" ref="M2:M7">SUM(C2:L2)</f>
        <v>79</v>
      </c>
      <c r="N2" s="3">
        <v>1</v>
      </c>
    </row>
    <row r="3" spans="1:14" ht="41.25" customHeight="1">
      <c r="A3" s="3">
        <v>2</v>
      </c>
      <c r="B3" s="6" t="s">
        <v>23</v>
      </c>
      <c r="C3" s="3">
        <v>12</v>
      </c>
      <c r="D3" s="3">
        <v>3</v>
      </c>
      <c r="E3" s="3">
        <v>4</v>
      </c>
      <c r="F3" s="3">
        <v>2</v>
      </c>
      <c r="G3" s="3">
        <v>1</v>
      </c>
      <c r="H3" s="3">
        <v>2</v>
      </c>
      <c r="I3" s="3">
        <v>1</v>
      </c>
      <c r="J3" s="3">
        <v>1</v>
      </c>
      <c r="K3" s="3">
        <v>2</v>
      </c>
      <c r="L3" s="3">
        <v>46</v>
      </c>
      <c r="M3" s="3">
        <f t="shared" si="0"/>
        <v>74</v>
      </c>
      <c r="N3" s="3">
        <v>2</v>
      </c>
    </row>
    <row r="4" spans="1:14" ht="41.25" customHeight="1">
      <c r="A4" s="3">
        <v>3</v>
      </c>
      <c r="B4" s="6" t="s">
        <v>24</v>
      </c>
      <c r="C4" s="3">
        <v>12</v>
      </c>
      <c r="D4" s="3">
        <v>4</v>
      </c>
      <c r="E4" s="3">
        <v>3</v>
      </c>
      <c r="F4" s="3">
        <v>2</v>
      </c>
      <c r="G4" s="3">
        <v>4</v>
      </c>
      <c r="H4" s="3">
        <v>3</v>
      </c>
      <c r="I4" s="3">
        <v>2</v>
      </c>
      <c r="J4" s="3">
        <v>1</v>
      </c>
      <c r="K4" s="3">
        <v>2</v>
      </c>
      <c r="L4" s="3">
        <v>33</v>
      </c>
      <c r="M4" s="3">
        <f t="shared" si="0"/>
        <v>66</v>
      </c>
      <c r="N4" s="3">
        <v>4</v>
      </c>
    </row>
    <row r="5" spans="1:14" ht="41.25" customHeight="1">
      <c r="A5" s="3">
        <v>4</v>
      </c>
      <c r="B5" s="6" t="s">
        <v>25</v>
      </c>
      <c r="C5" s="3">
        <v>12</v>
      </c>
      <c r="D5" s="3">
        <v>2</v>
      </c>
      <c r="E5" s="3">
        <v>3</v>
      </c>
      <c r="F5" s="3">
        <v>1</v>
      </c>
      <c r="G5" s="3">
        <v>4</v>
      </c>
      <c r="H5" s="3">
        <v>2</v>
      </c>
      <c r="I5" s="3">
        <v>3</v>
      </c>
      <c r="J5" s="3">
        <v>2</v>
      </c>
      <c r="K5" s="3">
        <v>2</v>
      </c>
      <c r="L5" s="3">
        <v>24</v>
      </c>
      <c r="M5" s="3">
        <f t="shared" si="0"/>
        <v>55</v>
      </c>
      <c r="N5" s="3">
        <v>6</v>
      </c>
    </row>
    <row r="6" spans="1:14" ht="41.25" customHeight="1">
      <c r="A6" s="3">
        <v>5</v>
      </c>
      <c r="B6" s="6" t="s">
        <v>26</v>
      </c>
      <c r="C6" s="3">
        <v>12</v>
      </c>
      <c r="D6" s="3">
        <v>4</v>
      </c>
      <c r="E6" s="3">
        <v>3</v>
      </c>
      <c r="F6" s="3">
        <v>3</v>
      </c>
      <c r="G6" s="3">
        <v>3</v>
      </c>
      <c r="H6" s="3">
        <v>3</v>
      </c>
      <c r="I6" s="3">
        <v>3</v>
      </c>
      <c r="J6" s="3">
        <v>0</v>
      </c>
      <c r="K6" s="3">
        <v>2</v>
      </c>
      <c r="L6" s="3">
        <v>24</v>
      </c>
      <c r="M6" s="3">
        <f t="shared" si="0"/>
        <v>57</v>
      </c>
      <c r="N6" s="3">
        <v>5</v>
      </c>
    </row>
    <row r="7" spans="1:14" ht="41.25" customHeight="1">
      <c r="A7" s="3">
        <v>6</v>
      </c>
      <c r="B7" s="7" t="s">
        <v>27</v>
      </c>
      <c r="C7" s="3">
        <v>12</v>
      </c>
      <c r="D7" s="3">
        <v>3</v>
      </c>
      <c r="E7" s="3">
        <v>1</v>
      </c>
      <c r="F7" s="3">
        <v>4</v>
      </c>
      <c r="G7" s="3">
        <v>4</v>
      </c>
      <c r="H7" s="3">
        <v>1</v>
      </c>
      <c r="I7" s="3">
        <v>4</v>
      </c>
      <c r="J7" s="3">
        <v>3</v>
      </c>
      <c r="K7" s="3">
        <v>3</v>
      </c>
      <c r="L7" s="3">
        <v>36</v>
      </c>
      <c r="M7" s="3">
        <f t="shared" si="0"/>
        <v>71</v>
      </c>
      <c r="N7" s="3">
        <v>3</v>
      </c>
    </row>
    <row r="10" ht="12.75">
      <c r="G10" t="s">
        <v>17</v>
      </c>
    </row>
    <row r="11" ht="12.75">
      <c r="G11" t="s">
        <v>18</v>
      </c>
    </row>
    <row r="13" ht="12.75">
      <c r="I13" s="4"/>
    </row>
  </sheetData>
  <sheetProtection/>
  <printOptions/>
  <pageMargins left="0.36" right="0.17" top="1.09" bottom="0.25" header="0.19" footer="0.17"/>
  <pageSetup horizontalDpi="600" verticalDpi="600" orientation="landscape" paperSize="9" r:id="rId2"/>
  <headerFooter alignWithMargins="0">
    <oddHeader>&amp;L &amp;G
05.02.2012
ГОУ СОШ №312 Фрунзенского района&amp;C&amp;"Arial,полужирный"ПРОТОКОЛ
городских лично-командных соревнований
«Юный защитник Отечества»
III городские соревнования «Рукопашный Бой»
3 возрастная группа&amp;R&amp;G   .
г.Санкт-Петербург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«Рукопашный Бой»</dc:title>
  <dc:subject/>
  <dc:creator>Клуб Развития Искусств «Восходящая Звезда»</dc:creator>
  <cp:keywords/>
  <dc:description>итоговый протокол соревнований «Рукопашный Бой» 2012 СПб</dc:description>
  <cp:lastModifiedBy>Denisov</cp:lastModifiedBy>
  <cp:lastPrinted>2012-02-19T15:19:23Z</cp:lastPrinted>
  <dcterms:created xsi:type="dcterms:W3CDTF">1996-10-08T23:32:33Z</dcterms:created>
  <dcterms:modified xsi:type="dcterms:W3CDTF">2012-02-19T15:19:56Z</dcterms:modified>
  <cp:category/>
  <cp:version/>
  <cp:contentType/>
  <cp:contentStatus/>
</cp:coreProperties>
</file>